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K\Documents\ZK_dokumentumok_Ákos\2021_22\mintatantervek_2021_22\"/>
    </mc:Choice>
  </mc:AlternateContent>
  <bookViews>
    <workbookView xWindow="0" yWindow="0" windowWidth="2160" windowHeight="0"/>
  </bookViews>
  <sheets>
    <sheet name="PIANO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N22" i="1"/>
  <c r="M22" i="1"/>
  <c r="K22" i="1"/>
  <c r="J22" i="1"/>
  <c r="H22" i="1"/>
  <c r="G22" i="1"/>
  <c r="E22" i="1"/>
  <c r="C10" i="1"/>
  <c r="Q22" i="1" l="1"/>
  <c r="R22" i="1"/>
</calcChain>
</file>

<file path=xl/sharedStrings.xml><?xml version="1.0" encoding="utf-8"?>
<sst xmlns="http://schemas.openxmlformats.org/spreadsheetml/2006/main" count="116" uniqueCount="54">
  <si>
    <t>Curriculum</t>
  </si>
  <si>
    <t xml:space="preserve"> </t>
  </si>
  <si>
    <t>Code</t>
  </si>
  <si>
    <t>Subjects</t>
  </si>
  <si>
    <t>Prerequisite</t>
  </si>
  <si>
    <t>Type</t>
  </si>
  <si>
    <t>1.</t>
  </si>
  <si>
    <t>2.</t>
  </si>
  <si>
    <t>3.</t>
  </si>
  <si>
    <t>4.</t>
  </si>
  <si>
    <t>Cl.</t>
  </si>
  <si>
    <t>Cr.</t>
  </si>
  <si>
    <t>A.</t>
  </si>
  <si>
    <t>♫</t>
  </si>
  <si>
    <t>L</t>
  </si>
  <si>
    <t>E</t>
  </si>
  <si>
    <t>P</t>
  </si>
  <si>
    <t>SG</t>
  </si>
  <si>
    <t>S</t>
  </si>
  <si>
    <t>Elective Subjects**</t>
  </si>
  <si>
    <t>Preparation for the Diploma Concert 1-2</t>
  </si>
  <si>
    <t>Diploma Concert</t>
  </si>
  <si>
    <t>Total</t>
  </si>
  <si>
    <t xml:space="preserve">Prerequisites: </t>
  </si>
  <si>
    <t>Subject types:</t>
  </si>
  <si>
    <t>L: Lecture</t>
  </si>
  <si>
    <t>P: Practice</t>
  </si>
  <si>
    <t>History of Western and Hungarian Music 1-2</t>
  </si>
  <si>
    <t>Choir 1-4</t>
  </si>
  <si>
    <t>Multimedia Skills 1-2</t>
  </si>
  <si>
    <t>Cultural History</t>
  </si>
  <si>
    <t>Knowledge of the repertoire 1-2</t>
  </si>
  <si>
    <t>Foreign language/ Terminology 1-2</t>
  </si>
  <si>
    <t>Musical manegement</t>
  </si>
  <si>
    <t>Piano accompaniment 1-4</t>
  </si>
  <si>
    <t>Stylistic practice, analysis 1-2</t>
  </si>
  <si>
    <t>Chamber music 1-4</t>
  </si>
  <si>
    <t>Assessment:</t>
  </si>
  <si>
    <t>E: Exame</t>
  </si>
  <si>
    <t>SG: Semester grade</t>
  </si>
  <si>
    <t>S: Signature</t>
  </si>
  <si>
    <t>DC: Final (Diploma) Concert</t>
  </si>
  <si>
    <t>First study piano 1-4</t>
  </si>
  <si>
    <t>DC</t>
  </si>
  <si>
    <t>Masterclass*</t>
  </si>
  <si>
    <t xml:space="preserve">** Elective courses may be accomplished in any order, in a free assignment of semesters and credits, within the total number of elective credits.
</t>
  </si>
  <si>
    <r>
      <rPr>
        <sz val="11"/>
        <color theme="1"/>
        <rFont val="Times New Roman"/>
        <family val="1"/>
        <charset val="238"/>
      </rPr>
      <t>♫:</t>
    </r>
    <r>
      <rPr>
        <sz val="9"/>
        <color theme="1"/>
        <rFont val="Times New Roman"/>
        <family val="1"/>
        <charset val="238"/>
      </rPr>
      <t xml:space="preserve"> Subsequent subjects (completion of the prerequisite units of the same subject is obligatory for the registration)</t>
    </r>
  </si>
  <si>
    <t>Code : code of the classes to be completed prior to registration</t>
  </si>
  <si>
    <t>Notes:</t>
  </si>
  <si>
    <t>empty field: no prerequisites</t>
  </si>
  <si>
    <t>valid from 1st September 2021</t>
  </si>
  <si>
    <t>Physical Education 1-2</t>
  </si>
  <si>
    <t>Classical Musical Instrumental Performance - Piano MA</t>
  </si>
  <si>
    <t>* After a succesful masterclass the Student Office register it in the Neptun-system.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</si>
</sst>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5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49" fontId="6" fillId="0" borderId="5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1" fontId="6" fillId="0" borderId="25" xfId="0" applyNumberFormat="1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/>
    </xf>
    <xf numFmtId="49" fontId="6" fillId="0" borderId="34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35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/>
    </xf>
    <xf numFmtId="0" fontId="6" fillId="0" borderId="11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vertical="center" wrapText="1"/>
    </xf>
    <xf numFmtId="1" fontId="6" fillId="0" borderId="32" xfId="1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justify"/>
    </xf>
    <xf numFmtId="49" fontId="2" fillId="0" borderId="22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6" fillId="0" borderId="41" xfId="0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justify"/>
    </xf>
    <xf numFmtId="49" fontId="6" fillId="0" borderId="42" xfId="0" applyNumberFormat="1" applyFont="1" applyBorder="1" applyAlignment="1">
      <alignment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right" vertical="center" shrinkToFit="1"/>
    </xf>
    <xf numFmtId="49" fontId="2" fillId="0" borderId="47" xfId="0" applyNumberFormat="1" applyFont="1" applyBorder="1" applyAlignment="1">
      <alignment horizontal="center" vertical="center" shrinkToFit="1"/>
    </xf>
    <xf numFmtId="1" fontId="2" fillId="0" borderId="48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18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0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49" fontId="6" fillId="0" borderId="37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0" borderId="39" xfId="0" applyNumberFormat="1" applyFont="1" applyFill="1" applyBorder="1" applyAlignment="1">
      <alignment vertical="center" wrapText="1"/>
    </xf>
    <xf numFmtId="49" fontId="6" fillId="0" borderId="22" xfId="0" applyNumberFormat="1" applyFont="1" applyFill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1" fontId="6" fillId="0" borderId="51" xfId="0" applyNumberFormat="1" applyFont="1" applyBorder="1" applyAlignment="1">
      <alignment horizontal="center" vertical="center" wrapText="1"/>
    </xf>
    <xf numFmtId="1" fontId="6" fillId="0" borderId="5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" fontId="6" fillId="0" borderId="20" xfId="1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1" fontId="6" fillId="0" borderId="33" xfId="1" applyNumberFormat="1" applyFont="1" applyBorder="1" applyAlignment="1">
      <alignment horizontal="center" vertical="center" wrapText="1"/>
    </xf>
    <xf numFmtId="1" fontId="6" fillId="0" borderId="54" xfId="0" applyNumberFormat="1" applyFont="1" applyBorder="1" applyAlignment="1">
      <alignment horizontal="center" vertical="center" wrapText="1"/>
    </xf>
    <xf numFmtId="1" fontId="6" fillId="0" borderId="45" xfId="0" applyNumberFormat="1" applyFont="1" applyBorder="1" applyAlignment="1">
      <alignment horizontal="center" vertical="center" wrapText="1"/>
    </xf>
    <xf numFmtId="0" fontId="6" fillId="0" borderId="3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6" fillId="0" borderId="36" xfId="0" applyNumberFormat="1" applyFont="1" applyBorder="1" applyAlignment="1">
      <alignment horizontal="center" vertical="center" wrapText="1"/>
    </xf>
    <xf numFmtId="1" fontId="2" fillId="0" borderId="36" xfId="0" applyNumberFormat="1" applyFont="1" applyFill="1" applyBorder="1" applyAlignment="1">
      <alignment horizontal="center" vertical="center" wrapText="1"/>
    </xf>
    <xf numFmtId="1" fontId="6" fillId="0" borderId="38" xfId="0" applyNumberFormat="1" applyFont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0" fontId="11" fillId="0" borderId="36" xfId="0" applyFont="1" applyBorder="1"/>
    <xf numFmtId="0" fontId="11" fillId="0" borderId="46" xfId="0" applyFont="1" applyBorder="1"/>
    <xf numFmtId="0" fontId="1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35"/>
  <sheetViews>
    <sheetView tabSelected="1" zoomScaleNormal="100" workbookViewId="0">
      <selection activeCell="A33" sqref="A33"/>
    </sheetView>
  </sheetViews>
  <sheetFormatPr defaultRowHeight="15" x14ac:dyDescent="0.25"/>
  <cols>
    <col min="1" max="1" width="19.140625" customWidth="1"/>
    <col min="2" max="2" width="38.85546875" bestFit="1" customWidth="1"/>
    <col min="3" max="3" width="9.5703125" style="65" customWidth="1"/>
    <col min="4" max="4" width="6.42578125" style="65" customWidth="1"/>
    <col min="5" max="16" width="4.42578125" customWidth="1"/>
    <col min="17" max="17" width="5" bestFit="1" customWidth="1"/>
    <col min="18" max="18" width="4" bestFit="1" customWidth="1"/>
  </cols>
  <sheetData>
    <row r="1" spans="1:23" ht="15" customHeight="1" thickBot="1" x14ac:dyDescent="0.3">
      <c r="A1" s="113" t="s">
        <v>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</row>
    <row r="2" spans="1:23" ht="15.75" thickBot="1" x14ac:dyDescent="0.3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1:23" ht="15.75" thickBot="1" x14ac:dyDescent="0.3">
      <c r="A3" s="119" t="s">
        <v>50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  <c r="T3" t="s">
        <v>1</v>
      </c>
    </row>
    <row r="4" spans="1:23" s="1" customFormat="1" ht="14.45" customHeight="1" x14ac:dyDescent="0.25">
      <c r="A4" s="122" t="s">
        <v>2</v>
      </c>
      <c r="B4" s="124" t="s">
        <v>3</v>
      </c>
      <c r="C4" s="126" t="s">
        <v>4</v>
      </c>
      <c r="D4" s="128" t="s">
        <v>5</v>
      </c>
      <c r="E4" s="130" t="s">
        <v>6</v>
      </c>
      <c r="F4" s="131"/>
      <c r="G4" s="132"/>
      <c r="H4" s="108" t="s">
        <v>7</v>
      </c>
      <c r="I4" s="109"/>
      <c r="J4" s="110"/>
      <c r="K4" s="108" t="s">
        <v>8</v>
      </c>
      <c r="L4" s="109"/>
      <c r="M4" s="110"/>
      <c r="N4" s="108" t="s">
        <v>9</v>
      </c>
      <c r="O4" s="109"/>
      <c r="P4" s="110"/>
      <c r="Q4" s="111" t="s">
        <v>10</v>
      </c>
      <c r="R4" s="111" t="s">
        <v>11</v>
      </c>
    </row>
    <row r="5" spans="1:23" s="1" customFormat="1" ht="15.75" thickBot="1" x14ac:dyDescent="0.3">
      <c r="A5" s="123"/>
      <c r="B5" s="125"/>
      <c r="C5" s="127"/>
      <c r="D5" s="129"/>
      <c r="E5" s="2" t="s">
        <v>10</v>
      </c>
      <c r="F5" s="3" t="s">
        <v>12</v>
      </c>
      <c r="G5" s="4" t="s">
        <v>11</v>
      </c>
      <c r="H5" s="2" t="s">
        <v>10</v>
      </c>
      <c r="I5" s="3" t="s">
        <v>12</v>
      </c>
      <c r="J5" s="4" t="s">
        <v>11</v>
      </c>
      <c r="K5" s="2" t="s">
        <v>10</v>
      </c>
      <c r="L5" s="3" t="s">
        <v>12</v>
      </c>
      <c r="M5" s="4" t="s">
        <v>11</v>
      </c>
      <c r="N5" s="2" t="s">
        <v>10</v>
      </c>
      <c r="O5" s="3" t="s">
        <v>12</v>
      </c>
      <c r="P5" s="4" t="s">
        <v>11</v>
      </c>
      <c r="Q5" s="112"/>
      <c r="R5" s="112"/>
      <c r="T5" s="1" t="s">
        <v>1</v>
      </c>
    </row>
    <row r="6" spans="1:23" s="1" customFormat="1" x14ac:dyDescent="0.25">
      <c r="A6" s="5"/>
      <c r="B6" s="67" t="s">
        <v>27</v>
      </c>
      <c r="C6" s="80" t="s">
        <v>13</v>
      </c>
      <c r="D6" s="6" t="s">
        <v>14</v>
      </c>
      <c r="E6" s="7">
        <v>2</v>
      </c>
      <c r="F6" s="8" t="s">
        <v>15</v>
      </c>
      <c r="G6" s="10">
        <v>3</v>
      </c>
      <c r="H6" s="7">
        <v>2</v>
      </c>
      <c r="I6" s="8" t="s">
        <v>15</v>
      </c>
      <c r="J6" s="9">
        <v>3</v>
      </c>
      <c r="K6" s="85"/>
      <c r="L6" s="8"/>
      <c r="M6" s="9"/>
      <c r="N6" s="7"/>
      <c r="O6" s="8"/>
      <c r="P6" s="10"/>
      <c r="Q6" s="90">
        <v>120</v>
      </c>
      <c r="R6" s="91">
        <v>6</v>
      </c>
    </row>
    <row r="7" spans="1:23" s="1" customFormat="1" x14ac:dyDescent="0.25">
      <c r="A7" s="25"/>
      <c r="B7" s="74" t="s">
        <v>35</v>
      </c>
      <c r="C7" s="75" t="s">
        <v>13</v>
      </c>
      <c r="D7" s="75" t="s">
        <v>14</v>
      </c>
      <c r="E7" s="12">
        <v>2</v>
      </c>
      <c r="F7" s="13" t="s">
        <v>17</v>
      </c>
      <c r="G7" s="15">
        <v>2</v>
      </c>
      <c r="H7" s="12">
        <v>2</v>
      </c>
      <c r="I7" s="13" t="s">
        <v>17</v>
      </c>
      <c r="J7" s="14">
        <v>2</v>
      </c>
      <c r="K7" s="45"/>
      <c r="L7" s="13"/>
      <c r="M7" s="14"/>
      <c r="N7" s="12"/>
      <c r="O7" s="13"/>
      <c r="P7" s="15"/>
      <c r="Q7" s="92">
        <v>60</v>
      </c>
      <c r="R7" s="93">
        <v>4</v>
      </c>
      <c r="W7" s="1" t="s">
        <v>1</v>
      </c>
    </row>
    <row r="8" spans="1:23" s="1" customFormat="1" x14ac:dyDescent="0.25">
      <c r="A8" s="42"/>
      <c r="B8" s="68" t="s">
        <v>29</v>
      </c>
      <c r="C8" s="75" t="s">
        <v>13</v>
      </c>
      <c r="D8" s="20" t="s">
        <v>16</v>
      </c>
      <c r="E8" s="21">
        <v>2</v>
      </c>
      <c r="F8" s="22" t="s">
        <v>17</v>
      </c>
      <c r="G8" s="24">
        <v>2</v>
      </c>
      <c r="H8" s="12">
        <v>2</v>
      </c>
      <c r="I8" s="13" t="s">
        <v>17</v>
      </c>
      <c r="J8" s="14">
        <v>2</v>
      </c>
      <c r="K8" s="86"/>
      <c r="L8" s="13"/>
      <c r="M8" s="24"/>
      <c r="N8" s="21"/>
      <c r="O8" s="13"/>
      <c r="P8" s="24"/>
      <c r="Q8" s="94">
        <v>60</v>
      </c>
      <c r="R8" s="95">
        <v>4</v>
      </c>
    </row>
    <row r="9" spans="1:23" s="1" customFormat="1" x14ac:dyDescent="0.25">
      <c r="A9" s="25"/>
      <c r="B9" s="69" t="s">
        <v>30</v>
      </c>
      <c r="C9" s="20" t="s">
        <v>13</v>
      </c>
      <c r="D9" s="26" t="s">
        <v>14</v>
      </c>
      <c r="E9" s="27">
        <v>2</v>
      </c>
      <c r="F9" s="28" t="s">
        <v>15</v>
      </c>
      <c r="G9" s="30">
        <v>2</v>
      </c>
      <c r="H9" s="12"/>
      <c r="I9" s="13" t="s">
        <v>1</v>
      </c>
      <c r="J9" s="14"/>
      <c r="K9" s="79"/>
      <c r="L9" s="22"/>
      <c r="M9" s="30"/>
      <c r="N9" s="27"/>
      <c r="O9" s="22"/>
      <c r="P9" s="30"/>
      <c r="Q9" s="92">
        <v>30</v>
      </c>
      <c r="R9" s="95">
        <v>2</v>
      </c>
    </row>
    <row r="10" spans="1:23" s="1" customFormat="1" x14ac:dyDescent="0.25">
      <c r="A10" s="25"/>
      <c r="B10" s="70" t="s">
        <v>33</v>
      </c>
      <c r="C10" s="26" t="str">
        <f>$C$7</f>
        <v>♫</v>
      </c>
      <c r="D10" s="26" t="s">
        <v>14</v>
      </c>
      <c r="E10" s="27">
        <v>2</v>
      </c>
      <c r="F10" s="28" t="s">
        <v>17</v>
      </c>
      <c r="G10" s="30">
        <v>2</v>
      </c>
      <c r="H10" s="12">
        <v>2</v>
      </c>
      <c r="I10" s="13" t="s">
        <v>17</v>
      </c>
      <c r="J10" s="14">
        <v>2</v>
      </c>
      <c r="K10" s="79"/>
      <c r="L10" s="28"/>
      <c r="M10" s="29"/>
      <c r="N10" s="27"/>
      <c r="O10" s="28"/>
      <c r="P10" s="30"/>
      <c r="Q10" s="96">
        <v>60</v>
      </c>
      <c r="R10" s="97">
        <v>4</v>
      </c>
    </row>
    <row r="11" spans="1:23" s="1" customFormat="1" x14ac:dyDescent="0.25">
      <c r="A11" s="31"/>
      <c r="B11" s="71" t="s">
        <v>32</v>
      </c>
      <c r="C11" s="75" t="s">
        <v>13</v>
      </c>
      <c r="D11" s="11" t="s">
        <v>16</v>
      </c>
      <c r="E11" s="27">
        <v>2</v>
      </c>
      <c r="F11" s="13" t="s">
        <v>17</v>
      </c>
      <c r="G11" s="88">
        <v>2</v>
      </c>
      <c r="H11" s="12">
        <v>2</v>
      </c>
      <c r="I11" s="13" t="s">
        <v>17</v>
      </c>
      <c r="J11" s="88">
        <v>2</v>
      </c>
      <c r="K11" s="79"/>
      <c r="L11" s="13"/>
      <c r="M11" s="32"/>
      <c r="N11" s="26"/>
      <c r="O11" s="33"/>
      <c r="P11" s="34"/>
      <c r="Q11" s="92">
        <v>60</v>
      </c>
      <c r="R11" s="93">
        <v>4</v>
      </c>
    </row>
    <row r="12" spans="1:23" s="1" customFormat="1" x14ac:dyDescent="0.25">
      <c r="A12" s="35"/>
      <c r="B12" s="72" t="s">
        <v>42</v>
      </c>
      <c r="C12" s="20" t="s">
        <v>13</v>
      </c>
      <c r="D12" s="11" t="s">
        <v>16</v>
      </c>
      <c r="E12" s="11">
        <v>2</v>
      </c>
      <c r="F12" s="78" t="s">
        <v>15</v>
      </c>
      <c r="G12" s="84">
        <v>7</v>
      </c>
      <c r="H12" s="38">
        <v>2</v>
      </c>
      <c r="I12" s="13" t="s">
        <v>15</v>
      </c>
      <c r="J12" s="81">
        <v>7</v>
      </c>
      <c r="K12" s="39">
        <v>2</v>
      </c>
      <c r="L12" s="28" t="s">
        <v>15</v>
      </c>
      <c r="M12" s="81">
        <v>7</v>
      </c>
      <c r="N12" s="11">
        <v>2</v>
      </c>
      <c r="O12" s="28" t="s">
        <v>15</v>
      </c>
      <c r="P12" s="81">
        <v>7</v>
      </c>
      <c r="Q12" s="98">
        <v>120</v>
      </c>
      <c r="R12" s="99">
        <v>28</v>
      </c>
    </row>
    <row r="13" spans="1:23" s="1" customFormat="1" x14ac:dyDescent="0.25">
      <c r="A13" s="35"/>
      <c r="B13" s="72" t="s">
        <v>34</v>
      </c>
      <c r="C13" s="20" t="s">
        <v>13</v>
      </c>
      <c r="D13" s="11" t="s">
        <v>16</v>
      </c>
      <c r="E13" s="66">
        <v>2</v>
      </c>
      <c r="F13" s="13" t="s">
        <v>17</v>
      </c>
      <c r="G13" s="84">
        <v>2</v>
      </c>
      <c r="H13" s="89">
        <v>2</v>
      </c>
      <c r="I13" s="13" t="s">
        <v>15</v>
      </c>
      <c r="J13" s="81">
        <v>2</v>
      </c>
      <c r="K13" s="87">
        <v>2</v>
      </c>
      <c r="L13" s="28" t="s">
        <v>17</v>
      </c>
      <c r="M13" s="36">
        <v>2</v>
      </c>
      <c r="N13" s="66">
        <v>2</v>
      </c>
      <c r="O13" s="13" t="s">
        <v>17</v>
      </c>
      <c r="P13" s="36">
        <v>2</v>
      </c>
      <c r="Q13" s="98">
        <v>120</v>
      </c>
      <c r="R13" s="99">
        <v>8</v>
      </c>
    </row>
    <row r="14" spans="1:23" s="1" customFormat="1" x14ac:dyDescent="0.25">
      <c r="A14" s="35"/>
      <c r="B14" s="72" t="s">
        <v>31</v>
      </c>
      <c r="C14" s="20" t="s">
        <v>13</v>
      </c>
      <c r="D14" s="11" t="s">
        <v>14</v>
      </c>
      <c r="E14" s="21">
        <v>1</v>
      </c>
      <c r="F14" s="22" t="s">
        <v>15</v>
      </c>
      <c r="G14" s="84">
        <v>1</v>
      </c>
      <c r="H14" s="89">
        <v>1</v>
      </c>
      <c r="I14" s="37" t="s">
        <v>15</v>
      </c>
      <c r="J14" s="81">
        <v>1</v>
      </c>
      <c r="K14" s="39"/>
      <c r="L14" s="13"/>
      <c r="M14" s="36"/>
      <c r="N14" s="11"/>
      <c r="O14" s="22"/>
      <c r="P14" s="36"/>
      <c r="Q14" s="98">
        <v>30</v>
      </c>
      <c r="R14" s="99">
        <v>4</v>
      </c>
      <c r="U14" s="1" t="s">
        <v>1</v>
      </c>
    </row>
    <row r="15" spans="1:23" s="1" customFormat="1" x14ac:dyDescent="0.25">
      <c r="A15" s="35"/>
      <c r="B15" s="72" t="s">
        <v>44</v>
      </c>
      <c r="C15" s="11"/>
      <c r="D15" s="11" t="s">
        <v>16</v>
      </c>
      <c r="E15" s="12"/>
      <c r="F15" s="13"/>
      <c r="G15" s="15"/>
      <c r="H15" s="38"/>
      <c r="I15" s="37"/>
      <c r="J15" s="14"/>
      <c r="K15" s="39"/>
      <c r="L15" s="37"/>
      <c r="M15" s="14"/>
      <c r="N15" s="11"/>
      <c r="O15" s="37"/>
      <c r="P15" s="15">
        <v>4</v>
      </c>
      <c r="Q15" s="92"/>
      <c r="R15" s="100">
        <v>4</v>
      </c>
    </row>
    <row r="16" spans="1:23" s="1" customFormat="1" ht="15" customHeight="1" x14ac:dyDescent="0.25">
      <c r="A16" s="35"/>
      <c r="B16" s="72" t="s">
        <v>36</v>
      </c>
      <c r="C16" s="11"/>
      <c r="D16" s="11" t="s">
        <v>16</v>
      </c>
      <c r="E16" s="12">
        <v>1</v>
      </c>
      <c r="F16" s="13" t="s">
        <v>17</v>
      </c>
      <c r="G16" s="15">
        <v>3</v>
      </c>
      <c r="H16" s="38">
        <v>1</v>
      </c>
      <c r="I16" s="13" t="s">
        <v>17</v>
      </c>
      <c r="J16" s="14">
        <v>3</v>
      </c>
      <c r="K16" s="39">
        <v>1</v>
      </c>
      <c r="L16" s="13" t="s">
        <v>17</v>
      </c>
      <c r="M16" s="14">
        <v>3</v>
      </c>
      <c r="N16" s="11">
        <v>1</v>
      </c>
      <c r="O16" s="13" t="s">
        <v>17</v>
      </c>
      <c r="P16" s="14">
        <v>3</v>
      </c>
      <c r="Q16" s="46">
        <v>60</v>
      </c>
      <c r="R16" s="100">
        <v>12</v>
      </c>
    </row>
    <row r="17" spans="1:18" s="1" customFormat="1" x14ac:dyDescent="0.25">
      <c r="A17" s="41"/>
      <c r="B17" s="73" t="s">
        <v>28</v>
      </c>
      <c r="C17" s="11"/>
      <c r="D17" s="11" t="s">
        <v>16</v>
      </c>
      <c r="E17" s="12">
        <v>4</v>
      </c>
      <c r="F17" s="13" t="s">
        <v>17</v>
      </c>
      <c r="G17" s="15">
        <v>2</v>
      </c>
      <c r="H17" s="38">
        <v>4</v>
      </c>
      <c r="I17" s="13" t="s">
        <v>17</v>
      </c>
      <c r="J17" s="14">
        <v>2</v>
      </c>
      <c r="K17" s="39">
        <v>4</v>
      </c>
      <c r="L17" s="13" t="s">
        <v>17</v>
      </c>
      <c r="M17" s="14">
        <v>2</v>
      </c>
      <c r="N17" s="11">
        <v>4</v>
      </c>
      <c r="O17" s="13" t="s">
        <v>17</v>
      </c>
      <c r="P17" s="15">
        <v>2</v>
      </c>
      <c r="Q17" s="92">
        <v>240</v>
      </c>
      <c r="R17" s="93">
        <v>8</v>
      </c>
    </row>
    <row r="18" spans="1:18" s="1" customFormat="1" x14ac:dyDescent="0.25">
      <c r="A18" s="42"/>
      <c r="B18" s="73" t="s">
        <v>51</v>
      </c>
      <c r="C18" s="43"/>
      <c r="D18" s="11" t="s">
        <v>16</v>
      </c>
      <c r="E18" s="44">
        <v>2</v>
      </c>
      <c r="F18" s="40" t="s">
        <v>18</v>
      </c>
      <c r="G18" s="15"/>
      <c r="H18" s="12">
        <v>2</v>
      </c>
      <c r="I18" s="37" t="s">
        <v>18</v>
      </c>
      <c r="J18" s="14"/>
      <c r="K18" s="45"/>
      <c r="L18" s="13"/>
      <c r="M18" s="14"/>
      <c r="N18" s="40"/>
      <c r="O18" s="37"/>
      <c r="P18" s="15"/>
      <c r="Q18" s="92">
        <v>60</v>
      </c>
      <c r="R18" s="93">
        <v>0</v>
      </c>
    </row>
    <row r="19" spans="1:18" s="1" customFormat="1" x14ac:dyDescent="0.25">
      <c r="A19" s="103"/>
      <c r="B19" s="74" t="s">
        <v>19</v>
      </c>
      <c r="C19" s="77"/>
      <c r="D19" s="75"/>
      <c r="E19" s="12"/>
      <c r="F19" s="13"/>
      <c r="G19" s="15">
        <v>4</v>
      </c>
      <c r="H19" s="12"/>
      <c r="I19" s="13"/>
      <c r="J19" s="14">
        <v>6</v>
      </c>
      <c r="K19" s="45"/>
      <c r="L19" s="13"/>
      <c r="M19" s="14">
        <v>3</v>
      </c>
      <c r="N19" s="40"/>
      <c r="O19" s="37"/>
      <c r="P19" s="15">
        <v>4</v>
      </c>
      <c r="Q19" s="92"/>
      <c r="R19" s="93">
        <v>17</v>
      </c>
    </row>
    <row r="20" spans="1:18" s="1" customFormat="1" x14ac:dyDescent="0.25">
      <c r="A20" s="42"/>
      <c r="B20" s="76" t="s">
        <v>20</v>
      </c>
      <c r="C20" s="75"/>
      <c r="D20" s="49"/>
      <c r="E20" s="21"/>
      <c r="F20" s="22"/>
      <c r="G20" s="24"/>
      <c r="H20" s="12"/>
      <c r="I20" s="13"/>
      <c r="J20" s="14"/>
      <c r="K20" s="86"/>
      <c r="L20" s="22"/>
      <c r="M20" s="23"/>
      <c r="N20" s="50"/>
      <c r="O20" s="51"/>
      <c r="P20" s="24"/>
      <c r="Q20" s="94"/>
      <c r="R20" s="95">
        <v>15</v>
      </c>
    </row>
    <row r="21" spans="1:18" s="1" customFormat="1" ht="19.899999999999999" customHeight="1" thickBot="1" x14ac:dyDescent="0.3">
      <c r="A21" s="52"/>
      <c r="B21" s="53" t="s">
        <v>21</v>
      </c>
      <c r="C21" s="54"/>
      <c r="D21" s="47"/>
      <c r="E21" s="16"/>
      <c r="F21" s="17"/>
      <c r="G21" s="19"/>
      <c r="H21" s="16"/>
      <c r="I21" s="17"/>
      <c r="J21" s="18"/>
      <c r="K21" s="48"/>
      <c r="L21" s="17"/>
      <c r="M21" s="18"/>
      <c r="N21" s="48"/>
      <c r="O21" s="17" t="s">
        <v>43</v>
      </c>
      <c r="P21" s="19"/>
      <c r="Q21" s="101"/>
      <c r="R21" s="102">
        <v>0</v>
      </c>
    </row>
    <row r="22" spans="1:18" s="1" customFormat="1" ht="15.75" thickBot="1" x14ac:dyDescent="0.3">
      <c r="A22" s="104"/>
      <c r="B22" s="55" t="s">
        <v>22</v>
      </c>
      <c r="C22" s="56"/>
      <c r="D22" s="56"/>
      <c r="E22" s="57">
        <f>SUM(E6:E21)</f>
        <v>24</v>
      </c>
      <c r="F22" s="58"/>
      <c r="G22" s="59">
        <f>SUM(G6:G21)</f>
        <v>32</v>
      </c>
      <c r="H22" s="57">
        <f>SUM(H6:H21)</f>
        <v>22</v>
      </c>
      <c r="I22" s="58"/>
      <c r="J22" s="59">
        <f>SUM(J6:J21)</f>
        <v>32</v>
      </c>
      <c r="K22" s="57">
        <f>SUM(K6:K21)</f>
        <v>9</v>
      </c>
      <c r="L22" s="58"/>
      <c r="M22" s="59">
        <f>SUM(M6:M21)</f>
        <v>17</v>
      </c>
      <c r="N22" s="57">
        <f>SUM(N6:N21)</f>
        <v>9</v>
      </c>
      <c r="O22" s="58"/>
      <c r="P22" s="59">
        <f>SUM(P6:P21)</f>
        <v>22</v>
      </c>
      <c r="Q22" s="57">
        <f>SUM(Q6:Q21)</f>
        <v>1020</v>
      </c>
      <c r="R22" s="60">
        <f>SUM(R6:R21)</f>
        <v>120</v>
      </c>
    </row>
    <row r="24" spans="1:18" x14ac:dyDescent="0.25">
      <c r="A24" s="61" t="s">
        <v>23</v>
      </c>
      <c r="B24" s="62"/>
      <c r="C24" s="62"/>
      <c r="D24" s="63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8" x14ac:dyDescent="0.25">
      <c r="A25" s="61" t="s">
        <v>49</v>
      </c>
      <c r="B25" s="62"/>
      <c r="C25" s="62"/>
      <c r="D25" s="63"/>
      <c r="E25" s="61" t="s">
        <v>37</v>
      </c>
      <c r="F25" s="62"/>
      <c r="G25" s="62"/>
      <c r="H25" s="62"/>
      <c r="I25" s="62"/>
      <c r="J25" s="62"/>
      <c r="K25" s="62"/>
      <c r="L25" s="62"/>
      <c r="M25" s="62"/>
      <c r="N25" s="62"/>
      <c r="O25" s="64" t="s">
        <v>24</v>
      </c>
      <c r="P25" s="61"/>
      <c r="Q25" s="62"/>
    </row>
    <row r="26" spans="1:18" x14ac:dyDescent="0.25">
      <c r="A26" s="107" t="s">
        <v>46</v>
      </c>
      <c r="B26" s="107"/>
      <c r="C26" s="107"/>
      <c r="D26" s="62" t="s">
        <v>1</v>
      </c>
      <c r="E26" s="61" t="s">
        <v>38</v>
      </c>
      <c r="F26" s="62"/>
      <c r="G26" s="62"/>
      <c r="H26" s="62"/>
      <c r="I26" s="62"/>
      <c r="J26" s="62"/>
      <c r="K26" s="62"/>
      <c r="L26" s="62"/>
      <c r="M26" s="62"/>
      <c r="N26" s="62"/>
      <c r="O26" s="61" t="s">
        <v>25</v>
      </c>
      <c r="P26" s="61"/>
      <c r="Q26" s="62"/>
    </row>
    <row r="27" spans="1:18" x14ac:dyDescent="0.25">
      <c r="A27" s="107"/>
      <c r="B27" s="107"/>
      <c r="C27" s="107"/>
      <c r="D27" s="62"/>
      <c r="E27" s="64" t="s">
        <v>39</v>
      </c>
      <c r="F27" s="62"/>
      <c r="G27" s="62"/>
      <c r="H27" s="62"/>
      <c r="I27" s="62"/>
      <c r="J27" s="62"/>
      <c r="K27" s="62"/>
      <c r="L27" s="62"/>
      <c r="M27" s="62"/>
      <c r="N27" s="62"/>
      <c r="O27" s="64" t="s">
        <v>26</v>
      </c>
      <c r="P27" s="64"/>
      <c r="Q27" s="62"/>
    </row>
    <row r="28" spans="1:18" x14ac:dyDescent="0.25">
      <c r="A28" s="64" t="s">
        <v>47</v>
      </c>
      <c r="B28" s="62"/>
      <c r="C28" s="62"/>
      <c r="D28" s="62"/>
      <c r="E28" s="64" t="s">
        <v>41</v>
      </c>
      <c r="F28" s="64"/>
      <c r="G28" s="64"/>
      <c r="H28" s="62"/>
      <c r="I28" s="62"/>
      <c r="J28" s="62"/>
      <c r="K28" s="62"/>
      <c r="L28" s="62"/>
      <c r="M28" s="62"/>
      <c r="N28" s="62"/>
      <c r="O28" s="64"/>
      <c r="P28" s="64"/>
      <c r="Q28" s="64"/>
    </row>
    <row r="29" spans="1:18" x14ac:dyDescent="0.25">
      <c r="A29" s="82"/>
      <c r="B29" s="83"/>
      <c r="C29" s="62"/>
      <c r="D29" s="64"/>
      <c r="E29" s="61" t="s">
        <v>40</v>
      </c>
      <c r="F29" s="62"/>
      <c r="G29" s="62"/>
      <c r="H29" s="62"/>
      <c r="I29" s="62"/>
      <c r="J29" s="64"/>
      <c r="K29" s="64"/>
      <c r="L29" s="64"/>
      <c r="M29" s="64"/>
      <c r="N29" s="64"/>
      <c r="O29" s="62"/>
      <c r="P29" s="64"/>
      <c r="Q29" s="62"/>
    </row>
    <row r="30" spans="1:18" x14ac:dyDescent="0.25">
      <c r="A30" s="83"/>
      <c r="B30" s="83"/>
      <c r="C30" s="62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  <row r="31" spans="1:18" x14ac:dyDescent="0.25">
      <c r="A31" s="105" t="s">
        <v>48</v>
      </c>
      <c r="B31" s="62"/>
      <c r="C31" s="62"/>
      <c r="D31" s="63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8" x14ac:dyDescent="0.25">
      <c r="A32" s="64" t="s">
        <v>53</v>
      </c>
      <c r="B32" s="64"/>
      <c r="C32" s="64"/>
      <c r="D32" s="63"/>
      <c r="E32" s="62"/>
      <c r="F32" s="62"/>
      <c r="G32" s="62"/>
      <c r="H32" s="62"/>
      <c r="I32" s="62"/>
      <c r="J32" s="62"/>
      <c r="K32" s="62"/>
      <c r="L32" s="62"/>
      <c r="M32" s="62"/>
      <c r="N32" s="61"/>
      <c r="O32" s="62"/>
    </row>
    <row r="33" spans="1:15" x14ac:dyDescent="0.25">
      <c r="A33" s="106" t="s">
        <v>45</v>
      </c>
      <c r="B33" s="64"/>
      <c r="C33" s="64"/>
      <c r="D33" s="63"/>
      <c r="E33" s="62"/>
      <c r="F33" s="62"/>
      <c r="G33" s="62"/>
      <c r="H33" s="62"/>
      <c r="I33" s="62"/>
      <c r="J33" s="62"/>
      <c r="K33" s="62"/>
      <c r="L33" s="62"/>
      <c r="M33" s="62"/>
      <c r="N33" s="64"/>
      <c r="O33" s="62"/>
    </row>
    <row r="34" spans="1:15" x14ac:dyDescent="0.25">
      <c r="A34" s="62"/>
      <c r="B34" s="62"/>
      <c r="C34" s="63"/>
      <c r="D34" s="63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1:15" x14ac:dyDescent="0.25">
      <c r="A35" s="64"/>
      <c r="B35" s="64"/>
      <c r="C35" s="64"/>
      <c r="D35" s="63"/>
      <c r="E35" s="62"/>
      <c r="F35" s="62"/>
      <c r="G35" s="62"/>
      <c r="H35" s="62"/>
      <c r="I35" s="62"/>
      <c r="J35" s="62"/>
      <c r="K35" s="62"/>
      <c r="L35" s="62"/>
      <c r="M35" s="64"/>
      <c r="N35" s="64"/>
      <c r="O35" s="62"/>
    </row>
  </sheetData>
  <mergeCells count="14">
    <mergeCell ref="A26:C27"/>
    <mergeCell ref="N4:P4"/>
    <mergeCell ref="Q4:Q5"/>
    <mergeCell ref="R4:R5"/>
    <mergeCell ref="A1:R1"/>
    <mergeCell ref="A2:R2"/>
    <mergeCell ref="A3:R3"/>
    <mergeCell ref="A4:A5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PIANO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Ágnes</dc:creator>
  <cp:lastModifiedBy>Windows-felhasználó</cp:lastModifiedBy>
  <dcterms:created xsi:type="dcterms:W3CDTF">2021-08-31T03:50:40Z</dcterms:created>
  <dcterms:modified xsi:type="dcterms:W3CDTF">2021-09-01T16:12:43Z</dcterms:modified>
</cp:coreProperties>
</file>