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1" l="1"/>
  <c r="J30" i="1"/>
  <c r="G24" i="1"/>
  <c r="D12" i="1"/>
</calcChain>
</file>

<file path=xl/sharedStrings.xml><?xml version="1.0" encoding="utf-8"?>
<sst xmlns="http://schemas.openxmlformats.org/spreadsheetml/2006/main" count="54" uniqueCount="40">
  <si>
    <t>First year</t>
  </si>
  <si>
    <t>Second year</t>
  </si>
  <si>
    <t xml:space="preserve">Fall semester </t>
  </si>
  <si>
    <t xml:space="preserve">Spring semester </t>
  </si>
  <si>
    <t>SUBJECTS</t>
  </si>
  <si>
    <t>L</t>
  </si>
  <si>
    <t>S</t>
  </si>
  <si>
    <t>Credits</t>
  </si>
  <si>
    <t xml:space="preserve">Economic Law </t>
  </si>
  <si>
    <t>Research Methodology</t>
  </si>
  <si>
    <t>Human Resource Management</t>
  </si>
  <si>
    <t>Rural and Environmental Policy</t>
  </si>
  <si>
    <t>Rural Economy</t>
  </si>
  <si>
    <t xml:space="preserve">Commerce and Logistics </t>
  </si>
  <si>
    <t>Rural Security</t>
  </si>
  <si>
    <t>Elective 1.</t>
  </si>
  <si>
    <t>Total credits:</t>
  </si>
  <si>
    <t>Accounting for Managers</t>
  </si>
  <si>
    <t>Integrated Regional Development</t>
  </si>
  <si>
    <t>Rural Sociology</t>
  </si>
  <si>
    <t>Agricultural Economics and Agricultural Policy</t>
  </si>
  <si>
    <t>Integrated Settlement Development</t>
  </si>
  <si>
    <t>Project Management</t>
  </si>
  <si>
    <t>Economics of Agricultural Markets</t>
  </si>
  <si>
    <t xml:space="preserve">Economics of Agriculture Sectors  </t>
  </si>
  <si>
    <t>Elective 2.</t>
  </si>
  <si>
    <t>Criterion requirements***</t>
  </si>
  <si>
    <t>Thesis writing I.</t>
  </si>
  <si>
    <t>Business Consulting</t>
  </si>
  <si>
    <t>Alternative Management</t>
  </si>
  <si>
    <t xml:space="preserve">Local Economic Development </t>
  </si>
  <si>
    <t>Internship</t>
  </si>
  <si>
    <t>Thesis writing II.</t>
  </si>
  <si>
    <t>Analysis of Agricultural Programs</t>
  </si>
  <si>
    <t xml:space="preserve">Community Development </t>
  </si>
  <si>
    <t>Production and Operation Management</t>
  </si>
  <si>
    <t>Regional Planning and Programming</t>
  </si>
  <si>
    <t>Food Chain Safety Knowledge</t>
  </si>
  <si>
    <t>Thesis writing III.</t>
  </si>
  <si>
    <t>*** Criterion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</si>
</sst>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" fillId="0" borderId="0" xfId="1"/>
    <xf numFmtId="0" fontId="2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vertical="top" wrapText="1"/>
    </xf>
    <xf numFmtId="0" fontId="2" fillId="0" borderId="17" xfId="1" applyFont="1" applyBorder="1" applyAlignment="1">
      <alignment horizontal="center" wrapText="1"/>
    </xf>
    <xf numFmtId="0" fontId="2" fillId="0" borderId="18" xfId="1" applyFont="1" applyBorder="1" applyAlignment="1">
      <alignment horizontal="center" wrapText="1"/>
    </xf>
    <xf numFmtId="0" fontId="2" fillId="0" borderId="19" xfId="1" applyFont="1" applyBorder="1" applyAlignment="1">
      <alignment horizont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wrapText="1"/>
    </xf>
    <xf numFmtId="0" fontId="2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2" fillId="0" borderId="27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6" fillId="0" borderId="26" xfId="1" applyFont="1" applyBorder="1" applyAlignment="1">
      <alignment vertical="center"/>
    </xf>
    <xf numFmtId="0" fontId="6" fillId="0" borderId="26" xfId="1" applyFont="1" applyBorder="1" applyAlignment="1">
      <alignment wrapText="1"/>
    </xf>
    <xf numFmtId="0" fontId="6" fillId="0" borderId="29" xfId="1" applyFont="1" applyBorder="1"/>
    <xf numFmtId="0" fontId="2" fillId="0" borderId="30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8" fillId="0" borderId="10" xfId="1" applyFont="1" applyBorder="1"/>
    <xf numFmtId="0" fontId="3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9" fillId="0" borderId="35" xfId="1" applyFont="1" applyBorder="1"/>
    <xf numFmtId="0" fontId="9" fillId="0" borderId="36" xfId="1" applyFont="1" applyBorder="1"/>
    <xf numFmtId="0" fontId="9" fillId="0" borderId="37" xfId="1" applyFont="1" applyBorder="1"/>
    <xf numFmtId="0" fontId="2" fillId="0" borderId="3" xfId="1" applyFont="1" applyBorder="1" applyAlignment="1">
      <alignment horizontal="center" wrapText="1"/>
    </xf>
    <xf numFmtId="0" fontId="6" fillId="0" borderId="25" xfId="1" applyFont="1" applyBorder="1" applyAlignment="1">
      <alignment horizontal="left" vertical="top" wrapText="1"/>
    </xf>
    <xf numFmtId="0" fontId="2" fillId="0" borderId="20" xfId="1" applyFont="1" applyBorder="1" applyAlignment="1">
      <alignment horizontal="center" wrapText="1"/>
    </xf>
    <xf numFmtId="0" fontId="2" fillId="0" borderId="22" xfId="1" applyFont="1" applyBorder="1" applyAlignment="1">
      <alignment horizontal="center" wrapText="1"/>
    </xf>
    <xf numFmtId="0" fontId="2" fillId="0" borderId="24" xfId="1" applyFont="1" applyBorder="1" applyAlignment="1">
      <alignment horizont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10" fillId="0" borderId="26" xfId="1" applyFont="1" applyBorder="1" applyAlignment="1">
      <alignment wrapText="1"/>
    </xf>
    <xf numFmtId="0" fontId="10" fillId="0" borderId="26" xfId="1" applyFont="1" applyBorder="1" applyAlignment="1">
      <alignment vertical="top" wrapText="1"/>
    </xf>
    <xf numFmtId="0" fontId="6" fillId="0" borderId="26" xfId="1" applyFont="1" applyBorder="1"/>
    <xf numFmtId="0" fontId="7" fillId="0" borderId="2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6" fillId="0" borderId="29" xfId="1" applyFont="1" applyBorder="1" applyAlignment="1">
      <alignment vertical="center" wrapText="1"/>
    </xf>
    <xf numFmtId="0" fontId="2" fillId="0" borderId="30" xfId="1" applyFont="1" applyBorder="1" applyAlignment="1">
      <alignment horizontal="center" wrapText="1"/>
    </xf>
    <xf numFmtId="0" fontId="2" fillId="0" borderId="31" xfId="1" applyFont="1" applyBorder="1" applyAlignment="1">
      <alignment horizontal="center" wrapText="1"/>
    </xf>
    <xf numFmtId="0" fontId="2" fillId="0" borderId="32" xfId="1" applyFont="1" applyBorder="1" applyAlignment="1">
      <alignment horizontal="center" wrapText="1"/>
    </xf>
    <xf numFmtId="0" fontId="2" fillId="0" borderId="34" xfId="1" applyFont="1" applyBorder="1" applyAlignment="1">
      <alignment horizontal="center" wrapText="1"/>
    </xf>
    <xf numFmtId="0" fontId="7" fillId="0" borderId="3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wrapText="1"/>
    </xf>
    <xf numFmtId="0" fontId="2" fillId="0" borderId="12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3" fillId="0" borderId="15" xfId="1" applyFont="1" applyBorder="1" applyAlignment="1">
      <alignment horizontal="center" wrapText="1"/>
    </xf>
    <xf numFmtId="0" fontId="10" fillId="0" borderId="25" xfId="1" applyFont="1" applyBorder="1" applyAlignment="1">
      <alignment vertical="top" wrapText="1"/>
    </xf>
    <xf numFmtId="0" fontId="2" fillId="0" borderId="19" xfId="1" applyFont="1" applyBorder="1" applyAlignment="1">
      <alignment horizontal="center" vertical="center" wrapText="1"/>
    </xf>
    <xf numFmtId="0" fontId="6" fillId="0" borderId="29" xfId="1" applyFont="1" applyBorder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6" fillId="0" borderId="25" xfId="1" applyFont="1" applyBorder="1" applyAlignment="1">
      <alignment wrapText="1"/>
    </xf>
    <xf numFmtId="0" fontId="2" fillId="0" borderId="17" xfId="1" applyFont="1" applyBorder="1" applyAlignment="1">
      <alignment horizontal="center" vertical="center" wrapText="1"/>
    </xf>
    <xf numFmtId="0" fontId="6" fillId="0" borderId="43" xfId="1" applyFont="1" applyBorder="1" applyAlignment="1">
      <alignment vertical="center"/>
    </xf>
    <xf numFmtId="0" fontId="2" fillId="0" borderId="39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 wrapText="1"/>
    </xf>
    <xf numFmtId="0" fontId="2" fillId="0" borderId="44" xfId="1" applyFont="1" applyBorder="1" applyAlignment="1">
      <alignment horizontal="center" wrapText="1"/>
    </xf>
    <xf numFmtId="0" fontId="2" fillId="0" borderId="45" xfId="1" applyFont="1" applyBorder="1" applyAlignment="1">
      <alignment horizontal="center" vertical="center" wrapText="1"/>
    </xf>
    <xf numFmtId="0" fontId="2" fillId="0" borderId="46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9" fillId="0" borderId="0" xfId="1" applyFont="1"/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34.140625" style="8" bestFit="1" customWidth="1"/>
    <col min="2" max="2" width="3.7109375" style="8" customWidth="1"/>
    <col min="3" max="3" width="3.85546875" style="8" customWidth="1"/>
    <col min="4" max="4" width="5.140625" style="8" customWidth="1"/>
    <col min="5" max="6" width="3.85546875" style="8" customWidth="1"/>
    <col min="7" max="7" width="5.28515625" style="8" customWidth="1"/>
    <col min="8" max="9" width="3.85546875" style="8" customWidth="1"/>
    <col min="10" max="10" width="5.140625" style="8" customWidth="1"/>
    <col min="11" max="12" width="3.85546875" style="8" customWidth="1"/>
    <col min="13" max="13" width="5.28515625" style="8" customWidth="1"/>
    <col min="14" max="16384" width="8.85546875" style="8"/>
  </cols>
  <sheetData>
    <row r="1" spans="1:13" ht="12.75" customHeight="1" x14ac:dyDescent="0.2">
      <c r="A1" s="1"/>
      <c r="B1" s="2" t="s">
        <v>0</v>
      </c>
      <c r="C1" s="3"/>
      <c r="D1" s="3"/>
      <c r="E1" s="4"/>
      <c r="F1" s="4"/>
      <c r="G1" s="4"/>
      <c r="H1" s="5" t="s">
        <v>1</v>
      </c>
      <c r="I1" s="6"/>
      <c r="J1" s="6"/>
      <c r="K1" s="6"/>
      <c r="L1" s="6"/>
      <c r="M1" s="7"/>
    </row>
    <row r="2" spans="1:13" ht="12.75" customHeight="1" thickBot="1" x14ac:dyDescent="0.25">
      <c r="A2" s="9"/>
      <c r="B2" s="10" t="s">
        <v>2</v>
      </c>
      <c r="C2" s="11"/>
      <c r="D2" s="11"/>
      <c r="E2" s="12" t="s">
        <v>3</v>
      </c>
      <c r="F2" s="11"/>
      <c r="G2" s="13"/>
      <c r="H2" s="10" t="s">
        <v>2</v>
      </c>
      <c r="I2" s="11"/>
      <c r="J2" s="11"/>
      <c r="K2" s="12" t="s">
        <v>3</v>
      </c>
      <c r="L2" s="11"/>
      <c r="M2" s="13"/>
    </row>
    <row r="3" spans="1:13" ht="27" customHeight="1" thickBot="1" x14ac:dyDescent="0.25">
      <c r="A3" s="14" t="s">
        <v>4</v>
      </c>
      <c r="B3" s="15" t="s">
        <v>5</v>
      </c>
      <c r="C3" s="16" t="s">
        <v>6</v>
      </c>
      <c r="D3" s="17" t="s">
        <v>7</v>
      </c>
      <c r="E3" s="18" t="s">
        <v>5</v>
      </c>
      <c r="F3" s="16" t="s">
        <v>6</v>
      </c>
      <c r="G3" s="19" t="s">
        <v>7</v>
      </c>
      <c r="H3" s="15" t="s">
        <v>5</v>
      </c>
      <c r="I3" s="16" t="s">
        <v>6</v>
      </c>
      <c r="J3" s="17" t="s">
        <v>7</v>
      </c>
      <c r="K3" s="18" t="s">
        <v>5</v>
      </c>
      <c r="L3" s="16" t="s">
        <v>6</v>
      </c>
      <c r="M3" s="19" t="s">
        <v>7</v>
      </c>
    </row>
    <row r="4" spans="1:13" ht="13.5" customHeight="1" x14ac:dyDescent="0.2">
      <c r="A4" s="20" t="s">
        <v>8</v>
      </c>
      <c r="B4" s="21">
        <v>3</v>
      </c>
      <c r="C4" s="22">
        <v>0</v>
      </c>
      <c r="D4" s="23">
        <v>4</v>
      </c>
      <c r="E4" s="24"/>
      <c r="F4" s="22"/>
      <c r="G4" s="25"/>
      <c r="H4" s="21"/>
      <c r="I4" s="26"/>
      <c r="J4" s="23"/>
      <c r="K4" s="27"/>
      <c r="L4" s="26"/>
      <c r="M4" s="28"/>
    </row>
    <row r="5" spans="1:13" x14ac:dyDescent="0.2">
      <c r="A5" s="29" t="s">
        <v>9</v>
      </c>
      <c r="B5" s="21">
        <v>0</v>
      </c>
      <c r="C5" s="22">
        <v>2</v>
      </c>
      <c r="D5" s="23">
        <v>4</v>
      </c>
      <c r="E5" s="24"/>
      <c r="F5" s="22"/>
      <c r="G5" s="25"/>
      <c r="H5" s="21"/>
      <c r="I5" s="26"/>
      <c r="J5" s="23"/>
      <c r="K5" s="27"/>
      <c r="L5" s="26"/>
      <c r="M5" s="28"/>
    </row>
    <row r="6" spans="1:13" x14ac:dyDescent="0.2">
      <c r="A6" s="30" t="s">
        <v>10</v>
      </c>
      <c r="B6" s="31">
        <v>2</v>
      </c>
      <c r="C6" s="26">
        <v>0</v>
      </c>
      <c r="D6" s="32">
        <v>3</v>
      </c>
      <c r="E6" s="24"/>
      <c r="F6" s="26"/>
      <c r="G6" s="28"/>
      <c r="H6" s="31"/>
      <c r="I6" s="26"/>
      <c r="J6" s="32"/>
      <c r="K6" s="24"/>
      <c r="L6" s="26"/>
      <c r="M6" s="28"/>
    </row>
    <row r="7" spans="1:13" x14ac:dyDescent="0.2">
      <c r="A7" s="30" t="s">
        <v>11</v>
      </c>
      <c r="B7" s="31">
        <v>2</v>
      </c>
      <c r="C7" s="26">
        <v>2</v>
      </c>
      <c r="D7" s="32">
        <v>4</v>
      </c>
      <c r="E7" s="24"/>
      <c r="F7" s="26"/>
      <c r="G7" s="28"/>
      <c r="H7" s="31"/>
      <c r="I7" s="26"/>
      <c r="J7" s="32"/>
      <c r="K7" s="24"/>
      <c r="L7" s="26"/>
      <c r="M7" s="28"/>
    </row>
    <row r="8" spans="1:13" x14ac:dyDescent="0.2">
      <c r="A8" s="30" t="s">
        <v>12</v>
      </c>
      <c r="B8" s="21">
        <v>2</v>
      </c>
      <c r="C8" s="22">
        <v>1</v>
      </c>
      <c r="D8" s="23">
        <v>3</v>
      </c>
      <c r="E8" s="24"/>
      <c r="F8" s="22"/>
      <c r="G8" s="25"/>
      <c r="H8" s="21"/>
      <c r="I8" s="26"/>
      <c r="J8" s="23"/>
      <c r="K8" s="27"/>
      <c r="L8" s="26"/>
      <c r="M8" s="28"/>
    </row>
    <row r="9" spans="1:13" x14ac:dyDescent="0.2">
      <c r="A9" s="33" t="s">
        <v>13</v>
      </c>
      <c r="B9" s="31">
        <v>2</v>
      </c>
      <c r="C9" s="26">
        <v>1</v>
      </c>
      <c r="D9" s="32">
        <v>3</v>
      </c>
      <c r="E9" s="24"/>
      <c r="F9" s="26"/>
      <c r="G9" s="28"/>
      <c r="H9" s="31"/>
      <c r="I9" s="26"/>
      <c r="J9" s="32"/>
      <c r="K9" s="24"/>
      <c r="L9" s="26"/>
      <c r="M9" s="28"/>
    </row>
    <row r="10" spans="1:13" x14ac:dyDescent="0.2">
      <c r="A10" s="34" t="s">
        <v>14</v>
      </c>
      <c r="B10" s="21">
        <v>2</v>
      </c>
      <c r="C10" s="22">
        <v>1</v>
      </c>
      <c r="D10" s="23">
        <v>3</v>
      </c>
      <c r="E10" s="24"/>
      <c r="F10" s="26"/>
      <c r="G10" s="28"/>
      <c r="H10" s="31"/>
      <c r="I10" s="26"/>
      <c r="J10" s="23"/>
      <c r="K10" s="27"/>
      <c r="L10" s="26"/>
      <c r="M10" s="28"/>
    </row>
    <row r="11" spans="1:13" ht="13.5" thickBot="1" x14ac:dyDescent="0.25">
      <c r="A11" s="35" t="s">
        <v>15</v>
      </c>
      <c r="B11" s="36">
        <v>0</v>
      </c>
      <c r="C11" s="37">
        <v>2</v>
      </c>
      <c r="D11" s="38">
        <v>3</v>
      </c>
      <c r="E11" s="39"/>
      <c r="F11" s="37"/>
      <c r="G11" s="40"/>
      <c r="H11" s="41"/>
      <c r="I11" s="42"/>
      <c r="J11" s="43"/>
      <c r="K11" s="44"/>
      <c r="L11" s="42"/>
      <c r="M11" s="45"/>
    </row>
    <row r="12" spans="1:13" ht="13.5" thickBot="1" x14ac:dyDescent="0.25">
      <c r="A12" s="46" t="s">
        <v>16</v>
      </c>
      <c r="B12" s="15"/>
      <c r="C12" s="16"/>
      <c r="D12" s="47">
        <f>SUM(D4:D11)</f>
        <v>27</v>
      </c>
      <c r="E12" s="48"/>
      <c r="F12" s="49"/>
      <c r="G12" s="50"/>
      <c r="H12" s="51"/>
      <c r="I12" s="52"/>
      <c r="J12" s="53"/>
      <c r="K12" s="54"/>
      <c r="L12" s="52"/>
      <c r="M12" s="55"/>
    </row>
    <row r="13" spans="1:13" x14ac:dyDescent="0.2">
      <c r="A13" s="30" t="s">
        <v>17</v>
      </c>
      <c r="B13" s="56"/>
      <c r="C13" s="57"/>
      <c r="D13" s="58"/>
      <c r="E13" s="21">
        <v>2</v>
      </c>
      <c r="F13" s="22">
        <v>2</v>
      </c>
      <c r="G13" s="23">
        <v>4</v>
      </c>
      <c r="H13" s="59"/>
      <c r="I13" s="26"/>
      <c r="J13" s="23"/>
      <c r="K13" s="27"/>
      <c r="L13" s="26"/>
      <c r="M13" s="28"/>
    </row>
    <row r="14" spans="1:13" x14ac:dyDescent="0.2">
      <c r="A14" s="60" t="s">
        <v>18</v>
      </c>
      <c r="B14" s="61"/>
      <c r="C14" s="62"/>
      <c r="D14" s="63"/>
      <c r="E14" s="64">
        <v>2</v>
      </c>
      <c r="F14" s="22">
        <v>1</v>
      </c>
      <c r="G14" s="25">
        <v>3</v>
      </c>
      <c r="H14" s="21"/>
      <c r="I14" s="65"/>
      <c r="J14" s="23"/>
      <c r="K14" s="27"/>
      <c r="L14" s="65"/>
      <c r="M14" s="66"/>
    </row>
    <row r="15" spans="1:13" x14ac:dyDescent="0.2">
      <c r="A15" s="30" t="s">
        <v>19</v>
      </c>
      <c r="B15" s="31"/>
      <c r="C15" s="26"/>
      <c r="D15" s="32"/>
      <c r="E15" s="24">
        <v>2</v>
      </c>
      <c r="F15" s="26">
        <v>0</v>
      </c>
      <c r="G15" s="28">
        <v>3</v>
      </c>
      <c r="H15" s="31"/>
      <c r="I15" s="26"/>
      <c r="J15" s="32"/>
      <c r="K15" s="24"/>
      <c r="L15" s="26"/>
      <c r="M15" s="28"/>
    </row>
    <row r="16" spans="1:13" x14ac:dyDescent="0.2">
      <c r="A16" s="67" t="s">
        <v>20</v>
      </c>
      <c r="B16" s="21"/>
      <c r="C16" s="22"/>
      <c r="D16" s="23"/>
      <c r="E16" s="24">
        <v>2</v>
      </c>
      <c r="F16" s="22">
        <v>2</v>
      </c>
      <c r="G16" s="25">
        <v>4</v>
      </c>
      <c r="H16" s="21"/>
      <c r="I16" s="26"/>
      <c r="J16" s="23"/>
      <c r="K16" s="27"/>
      <c r="L16" s="26"/>
      <c r="M16" s="28"/>
    </row>
    <row r="17" spans="1:13" x14ac:dyDescent="0.2">
      <c r="A17" s="68" t="s">
        <v>21</v>
      </c>
      <c r="B17" s="31"/>
      <c r="C17" s="26"/>
      <c r="D17" s="32"/>
      <c r="E17" s="24">
        <v>2</v>
      </c>
      <c r="F17" s="26">
        <v>0</v>
      </c>
      <c r="G17" s="28">
        <v>3</v>
      </c>
      <c r="H17" s="31"/>
      <c r="I17" s="26"/>
      <c r="J17" s="32"/>
      <c r="K17" s="24"/>
      <c r="L17" s="26"/>
      <c r="M17" s="28"/>
    </row>
    <row r="18" spans="1:13" x14ac:dyDescent="0.2">
      <c r="A18" s="68" t="s">
        <v>22</v>
      </c>
      <c r="B18" s="21"/>
      <c r="C18" s="22"/>
      <c r="D18" s="23"/>
      <c r="E18" s="24">
        <v>1</v>
      </c>
      <c r="F18" s="22">
        <v>2</v>
      </c>
      <c r="G18" s="25">
        <v>3</v>
      </c>
      <c r="H18" s="21"/>
      <c r="I18" s="26"/>
      <c r="J18" s="23"/>
      <c r="K18" s="27"/>
      <c r="L18" s="26"/>
      <c r="M18" s="28"/>
    </row>
    <row r="19" spans="1:13" ht="12.75" customHeight="1" x14ac:dyDescent="0.2">
      <c r="A19" s="67" t="s">
        <v>23</v>
      </c>
      <c r="B19" s="31"/>
      <c r="C19" s="26"/>
      <c r="D19" s="32"/>
      <c r="E19" s="24">
        <v>2</v>
      </c>
      <c r="F19" s="26">
        <v>1</v>
      </c>
      <c r="G19" s="28">
        <v>4</v>
      </c>
      <c r="H19" s="31"/>
      <c r="I19" s="26"/>
      <c r="J19" s="32"/>
      <c r="K19" s="24"/>
      <c r="L19" s="26"/>
      <c r="M19" s="28"/>
    </row>
    <row r="20" spans="1:13" x14ac:dyDescent="0.2">
      <c r="A20" s="67" t="s">
        <v>24</v>
      </c>
      <c r="B20" s="21"/>
      <c r="C20" s="22"/>
      <c r="D20" s="23"/>
      <c r="E20" s="24">
        <v>2</v>
      </c>
      <c r="F20" s="22">
        <v>1</v>
      </c>
      <c r="G20" s="25">
        <v>3</v>
      </c>
      <c r="H20" s="21"/>
      <c r="I20" s="26"/>
      <c r="J20" s="23"/>
      <c r="K20" s="27"/>
      <c r="L20" s="26"/>
      <c r="M20" s="28"/>
    </row>
    <row r="21" spans="1:13" x14ac:dyDescent="0.2">
      <c r="A21" s="69" t="s">
        <v>25</v>
      </c>
      <c r="B21" s="31"/>
      <c r="C21" s="26"/>
      <c r="D21" s="32"/>
      <c r="E21" s="24">
        <v>2</v>
      </c>
      <c r="F21" s="26">
        <v>0</v>
      </c>
      <c r="G21" s="28">
        <v>3</v>
      </c>
      <c r="H21" s="70"/>
      <c r="I21" s="71"/>
      <c r="J21" s="72"/>
      <c r="K21" s="73"/>
      <c r="L21" s="71"/>
      <c r="M21" s="74"/>
    </row>
    <row r="22" spans="1:13" x14ac:dyDescent="0.2">
      <c r="A22" s="69" t="s">
        <v>26</v>
      </c>
      <c r="B22" s="31"/>
      <c r="C22" s="26"/>
      <c r="D22" s="32"/>
      <c r="E22" s="24"/>
      <c r="F22" s="26"/>
      <c r="G22" s="28"/>
      <c r="H22" s="70"/>
      <c r="I22" s="71"/>
      <c r="J22" s="72"/>
      <c r="K22" s="73"/>
      <c r="L22" s="71"/>
      <c r="M22" s="75"/>
    </row>
    <row r="23" spans="1:13" ht="13.5" thickBot="1" x14ac:dyDescent="0.25">
      <c r="A23" s="76" t="s">
        <v>27</v>
      </c>
      <c r="B23" s="77"/>
      <c r="C23" s="78"/>
      <c r="D23" s="79"/>
      <c r="E23" s="39">
        <v>0</v>
      </c>
      <c r="F23" s="78">
        <v>2</v>
      </c>
      <c r="G23" s="80">
        <v>2</v>
      </c>
      <c r="H23" s="81"/>
      <c r="I23" s="82"/>
      <c r="J23" s="83"/>
      <c r="K23" s="84"/>
      <c r="L23" s="82"/>
      <c r="M23" s="75"/>
    </row>
    <row r="24" spans="1:13" ht="13.5" thickBot="1" x14ac:dyDescent="0.25">
      <c r="A24" s="46" t="s">
        <v>16</v>
      </c>
      <c r="B24" s="85"/>
      <c r="C24" s="86"/>
      <c r="D24" s="87"/>
      <c r="E24" s="48"/>
      <c r="F24" s="86"/>
      <c r="G24" s="88">
        <f>SUM(G13:G23)</f>
        <v>32</v>
      </c>
      <c r="H24" s="85"/>
      <c r="I24" s="49"/>
      <c r="J24" s="87"/>
      <c r="K24" s="54"/>
      <c r="L24" s="52"/>
      <c r="M24" s="55"/>
    </row>
    <row r="25" spans="1:13" ht="12.75" customHeight="1" x14ac:dyDescent="0.2">
      <c r="A25" s="89" t="s">
        <v>28</v>
      </c>
      <c r="B25" s="21"/>
      <c r="C25" s="22"/>
      <c r="D25" s="23"/>
      <c r="E25" s="64"/>
      <c r="F25" s="22"/>
      <c r="G25" s="25"/>
      <c r="H25" s="21">
        <v>2</v>
      </c>
      <c r="I25" s="65">
        <v>2</v>
      </c>
      <c r="J25" s="23">
        <v>4</v>
      </c>
      <c r="K25" s="27"/>
      <c r="L25" s="65"/>
      <c r="M25" s="66"/>
    </row>
    <row r="26" spans="1:13" x14ac:dyDescent="0.2">
      <c r="A26" s="30" t="s">
        <v>29</v>
      </c>
      <c r="B26" s="21"/>
      <c r="C26" s="22"/>
      <c r="D26" s="23"/>
      <c r="E26" s="24"/>
      <c r="F26" s="22"/>
      <c r="G26" s="25"/>
      <c r="H26" s="21">
        <v>2</v>
      </c>
      <c r="I26" s="26">
        <v>1</v>
      </c>
      <c r="J26" s="23">
        <v>3</v>
      </c>
      <c r="K26" s="27"/>
      <c r="L26" s="26"/>
      <c r="M26" s="28"/>
    </row>
    <row r="27" spans="1:13" x14ac:dyDescent="0.2">
      <c r="A27" s="30" t="s">
        <v>30</v>
      </c>
      <c r="B27" s="21"/>
      <c r="C27" s="22"/>
      <c r="D27" s="23"/>
      <c r="E27" s="24"/>
      <c r="F27" s="22"/>
      <c r="G27" s="25"/>
      <c r="H27" s="21">
        <v>2</v>
      </c>
      <c r="I27" s="26">
        <v>0</v>
      </c>
      <c r="J27" s="23">
        <v>3</v>
      </c>
      <c r="K27" s="27"/>
      <c r="L27" s="26"/>
      <c r="M27" s="28"/>
    </row>
    <row r="28" spans="1:13" x14ac:dyDescent="0.2">
      <c r="A28" s="33" t="s">
        <v>31</v>
      </c>
      <c r="B28" s="31"/>
      <c r="C28" s="26"/>
      <c r="D28" s="32"/>
      <c r="E28" s="24"/>
      <c r="F28" s="26"/>
      <c r="G28" s="28"/>
      <c r="H28" s="31">
        <v>0</v>
      </c>
      <c r="I28" s="26">
        <v>16</v>
      </c>
      <c r="J28" s="90">
        <v>7</v>
      </c>
      <c r="K28" s="73"/>
      <c r="L28" s="71"/>
      <c r="M28" s="74"/>
    </row>
    <row r="29" spans="1:13" ht="13.5" thickBot="1" x14ac:dyDescent="0.25">
      <c r="A29" s="91" t="s">
        <v>32</v>
      </c>
      <c r="B29" s="36"/>
      <c r="C29" s="37"/>
      <c r="D29" s="38"/>
      <c r="E29" s="39"/>
      <c r="F29" s="37"/>
      <c r="G29" s="40"/>
      <c r="H29" s="36">
        <v>0</v>
      </c>
      <c r="I29" s="37">
        <v>2</v>
      </c>
      <c r="J29" s="38">
        <v>13</v>
      </c>
      <c r="K29" s="39"/>
      <c r="L29" s="37"/>
      <c r="M29" s="40"/>
    </row>
    <row r="30" spans="1:13" ht="13.5" thickBot="1" x14ac:dyDescent="0.25">
      <c r="A30" s="46" t="s">
        <v>16</v>
      </c>
      <c r="B30" s="92"/>
      <c r="C30" s="49"/>
      <c r="D30" s="93"/>
      <c r="E30" s="48"/>
      <c r="F30" s="49"/>
      <c r="G30" s="50"/>
      <c r="H30" s="92"/>
      <c r="I30" s="49"/>
      <c r="J30" s="47">
        <f>SUM(J25:J29)</f>
        <v>30</v>
      </c>
      <c r="K30" s="48"/>
      <c r="L30" s="49"/>
      <c r="M30" s="50"/>
    </row>
    <row r="31" spans="1:13" x14ac:dyDescent="0.2">
      <c r="A31" s="94" t="s">
        <v>33</v>
      </c>
      <c r="B31" s="95"/>
      <c r="C31" s="65"/>
      <c r="D31" s="90"/>
      <c r="E31" s="64"/>
      <c r="F31" s="65"/>
      <c r="G31" s="66"/>
      <c r="H31" s="95"/>
      <c r="I31" s="65"/>
      <c r="J31" s="90"/>
      <c r="K31" s="64">
        <v>2</v>
      </c>
      <c r="L31" s="65">
        <v>2</v>
      </c>
      <c r="M31" s="66">
        <v>3</v>
      </c>
    </row>
    <row r="32" spans="1:13" x14ac:dyDescent="0.2">
      <c r="A32" s="30" t="s">
        <v>34</v>
      </c>
      <c r="B32" s="31"/>
      <c r="C32" s="26"/>
      <c r="D32" s="32"/>
      <c r="E32" s="24"/>
      <c r="F32" s="26"/>
      <c r="G32" s="28"/>
      <c r="H32" s="31"/>
      <c r="I32" s="26"/>
      <c r="J32" s="32"/>
      <c r="K32" s="24">
        <v>2</v>
      </c>
      <c r="L32" s="26">
        <v>2</v>
      </c>
      <c r="M32" s="28">
        <v>2</v>
      </c>
    </row>
    <row r="33" spans="1:18" ht="12.75" customHeight="1" x14ac:dyDescent="0.2">
      <c r="A33" s="67" t="s">
        <v>35</v>
      </c>
      <c r="B33" s="31"/>
      <c r="C33" s="26"/>
      <c r="D33" s="32"/>
      <c r="E33" s="24"/>
      <c r="F33" s="26"/>
      <c r="G33" s="28"/>
      <c r="H33" s="31"/>
      <c r="I33" s="26"/>
      <c r="J33" s="32"/>
      <c r="K33" s="24">
        <v>2</v>
      </c>
      <c r="L33" s="26">
        <v>1</v>
      </c>
      <c r="M33" s="28">
        <v>4</v>
      </c>
    </row>
    <row r="34" spans="1:18" x14ac:dyDescent="0.2">
      <c r="A34" s="29" t="s">
        <v>36</v>
      </c>
      <c r="B34" s="21"/>
      <c r="C34" s="22"/>
      <c r="D34" s="23"/>
      <c r="E34" s="24"/>
      <c r="F34" s="22"/>
      <c r="G34" s="25"/>
      <c r="H34" s="21"/>
      <c r="I34" s="26"/>
      <c r="J34" s="23"/>
      <c r="K34" s="27">
        <v>2</v>
      </c>
      <c r="L34" s="26">
        <v>2</v>
      </c>
      <c r="M34" s="28">
        <v>4</v>
      </c>
    </row>
    <row r="35" spans="1:18" x14ac:dyDescent="0.2">
      <c r="A35" s="30" t="s">
        <v>37</v>
      </c>
      <c r="B35" s="31"/>
      <c r="C35" s="26"/>
      <c r="D35" s="32"/>
      <c r="E35" s="24"/>
      <c r="F35" s="26"/>
      <c r="G35" s="28"/>
      <c r="H35" s="31"/>
      <c r="I35" s="26"/>
      <c r="J35" s="32"/>
      <c r="K35" s="24">
        <v>2</v>
      </c>
      <c r="L35" s="26">
        <v>1</v>
      </c>
      <c r="M35" s="28">
        <v>3</v>
      </c>
    </row>
    <row r="36" spans="1:18" ht="14.25" customHeight="1" thickBot="1" x14ac:dyDescent="0.25">
      <c r="A36" s="96" t="s">
        <v>38</v>
      </c>
      <c r="B36" s="97"/>
      <c r="C36" s="98"/>
      <c r="D36" s="99"/>
      <c r="E36" s="100"/>
      <c r="F36" s="98"/>
      <c r="G36" s="101"/>
      <c r="H36" s="97"/>
      <c r="I36" s="98"/>
      <c r="J36" s="102"/>
      <c r="K36" s="103">
        <v>0</v>
      </c>
      <c r="L36" s="104">
        <v>2</v>
      </c>
      <c r="M36" s="105">
        <v>15</v>
      </c>
    </row>
    <row r="37" spans="1:18" ht="14.25" customHeight="1" thickBot="1" x14ac:dyDescent="0.25">
      <c r="A37" s="46" t="s">
        <v>16</v>
      </c>
      <c r="B37" s="92"/>
      <c r="C37" s="49"/>
      <c r="D37" s="93"/>
      <c r="E37" s="48"/>
      <c r="F37" s="49"/>
      <c r="G37" s="50"/>
      <c r="H37" s="92"/>
      <c r="I37" s="49"/>
      <c r="J37" s="87"/>
      <c r="K37" s="48"/>
      <c r="L37" s="49"/>
      <c r="M37" s="106">
        <f>SUM(M31:M36)</f>
        <v>31</v>
      </c>
    </row>
    <row r="38" spans="1:18" x14ac:dyDescent="0.2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</row>
    <row r="39" spans="1:18" x14ac:dyDescent="0.2">
      <c r="A39" s="108" t="s">
        <v>39</v>
      </c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</row>
    <row r="40" spans="1:18" ht="24" customHeight="1" x14ac:dyDescent="0.2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2"/>
      <c r="O40" s="112"/>
      <c r="P40" s="112"/>
      <c r="Q40" s="112"/>
      <c r="R40" s="112"/>
    </row>
    <row r="41" spans="1:18" x14ac:dyDescent="0.2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</row>
    <row r="42" spans="1:18" x14ac:dyDescent="0.2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</row>
    <row r="43" spans="1:18" x14ac:dyDescent="0.2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</row>
    <row r="44" spans="1:18" x14ac:dyDescent="0.2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8" x14ac:dyDescent="0.2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</row>
    <row r="46" spans="1:18" x14ac:dyDescent="0.2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</row>
    <row r="47" spans="1:18" x14ac:dyDescent="0.2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</row>
    <row r="48" spans="1:18" x14ac:dyDescent="0.2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</row>
    <row r="49" spans="1:13" x14ac:dyDescent="0.2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</row>
    <row r="50" spans="1:13" x14ac:dyDescent="0.2">
      <c r="A50" s="10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</row>
    <row r="51" spans="1:13" x14ac:dyDescent="0.2">
      <c r="A51" s="113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</row>
    <row r="52" spans="1:13" x14ac:dyDescent="0.2">
      <c r="A52" s="114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</row>
    <row r="53" spans="1:13" x14ac:dyDescent="0.2">
      <c r="A53" s="114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</row>
    <row r="54" spans="1:13" x14ac:dyDescent="0.2">
      <c r="A54" s="114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</row>
    <row r="55" spans="1:13" x14ac:dyDescent="0.2">
      <c r="A55" s="114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</row>
    <row r="56" spans="1:13" x14ac:dyDescent="0.2">
      <c r="A56" s="114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</row>
    <row r="57" spans="1:13" x14ac:dyDescent="0.2">
      <c r="A57" s="114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</row>
    <row r="58" spans="1:13" x14ac:dyDescent="0.2">
      <c r="A58" s="114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</row>
    <row r="59" spans="1:13" x14ac:dyDescent="0.2">
      <c r="A59" s="114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</row>
    <row r="60" spans="1:13" x14ac:dyDescent="0.2">
      <c r="A60" s="114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</row>
  </sheetData>
  <mergeCells count="7">
    <mergeCell ref="A40:M40"/>
    <mergeCell ref="B1:G1"/>
    <mergeCell ref="H1:M1"/>
    <mergeCell ref="B2:D2"/>
    <mergeCell ref="E2:G2"/>
    <mergeCell ref="H2:J2"/>
    <mergeCell ref="K2:M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E0FFBB2A-4D06-4FE8-8DE1-FC3BBA00A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69508C-A879-4155-8903-72041B6D5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47A4CC-8670-404D-8608-B923E290AEA0}">
  <ds:schemaRefs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a9b9daa9-7c18-43cb-b739-b9d24a09a057"/>
    <ds:schemaRef ds:uri="http://schemas.microsoft.com/office/infopath/2007/PartnerControls"/>
    <ds:schemaRef ds:uri="e8145b8f-b3f3-4a8c-894a-a44235af36e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2023-06-19T07:08:21Z</dcterms:created>
  <dcterms:modified xsi:type="dcterms:W3CDTF">2023-06-19T07:09:24Z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